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<sst xmlns="http://schemas.openxmlformats.org/spreadsheetml/2006/main" count="32" uniqueCount="32">
  <si>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</si>
  <si>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</si>
  <si>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</si>
  <si>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</si>
  <si>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</si>
  <si>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</si>
  <si>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</si>
  <si>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</si>
  <si>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</si>
  <si>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</si>
  <si>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</si>
  <si>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</si>
  <si>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</si>
  <si>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</si>
  <si>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</si>
  <si>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</si>
  <si>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RFZO-Ostali troskovi materiala</t>
  </si>
  <si>
    <t>RFZO-Energenti-Direktno placanje</t>
  </si>
  <si>
    <t>RFZO-Lek-Direktno placanje</t>
  </si>
  <si>
    <t>RFZO-Lek van ugovora-Direktno placanje</t>
  </si>
  <si>
    <t>Dnevnice</t>
  </si>
  <si>
    <t xml:space="preserve">Energenti-Direktno placanje </t>
  </si>
  <si>
    <t xml:space="preserve">Elektroprivreda </t>
  </si>
  <si>
    <t>JP Srbijagas</t>
  </si>
  <si>
    <t>Lek-Direktno placanje</t>
  </si>
  <si>
    <t>Farma logist</t>
  </si>
  <si>
    <t>Phoenix Pharma</t>
  </si>
  <si>
    <t>Sopharma Trading</t>
  </si>
  <si>
    <t>Vega</t>
  </si>
  <si>
    <t>Lek vanugovora-Direktno placanje</t>
  </si>
  <si>
    <t>Pharmaswiss</t>
  </si>
  <si>
    <t>SALDO SREDSTAVA NA DAN 28.12.2022.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</si>
</sst>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3" fillId="33" borderId="13" xfId="57" applyFont="1" applyFill="1" applyBorder="1" applyProtection="1">
      <alignment/>
      <protection locked="0"/>
    </xf>
    <xf numFmtId="0" fontId="2" fillId="33" borderId="14" xfId="57" applyFill="1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34" borderId="16" xfId="59" applyFill="1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5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6" xfId="58" applyFont="1" applyBorder="1" applyProtection="1">
      <alignment/>
      <protection locked="0"/>
    </xf>
    <xf numFmtId="0" fontId="2" fillId="0" borderId="17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5" xfId="58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9" fontId="3" fillId="33" borderId="26" xfId="58" applyNumberFormat="1" applyFont="1" applyFill="1" applyBorder="1" applyProtection="1">
      <alignment/>
      <protection/>
    </xf>
    <xf numFmtId="0" fontId="5" fillId="0" borderId="11" xfId="57" applyFont="1" applyBorder="1" applyProtection="1">
      <alignment/>
      <protection locked="0"/>
    </xf>
    <xf numFmtId="0" fontId="6" fillId="0" borderId="13" xfId="57" applyFont="1" applyBorder="1" applyProtection="1">
      <alignment/>
      <protection locked="0"/>
    </xf>
    <xf numFmtId="0" fontId="57" fillId="0" borderId="25" xfId="0" applyFont="1" applyBorder="1" applyAlignment="1">
      <alignment/>
    </xf>
    <xf numFmtId="171" fontId="57" fillId="0" borderId="25" xfId="0" applyNumberFormat="1" applyFont="1" applyBorder="1" applyAlignment="1">
      <alignment/>
    </xf>
    <xf numFmtId="0" fontId="58" fillId="0" borderId="25" xfId="0" applyFont="1" applyBorder="1" applyAlignment="1">
      <alignment/>
    </xf>
    <xf numFmtId="0" fontId="54" fillId="0" borderId="25" xfId="0" applyFont="1" applyBorder="1" applyAlignment="1">
      <alignment/>
    </xf>
    <xf numFmtId="0" fontId="6" fillId="0" borderId="25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25" xfId="57" applyFont="1" applyBorder="1" applyProtection="1">
      <alignment/>
      <protection locked="0"/>
    </xf>
    <xf numFmtId="0" fontId="7" fillId="0" borderId="11" xfId="57" applyFont="1" applyBorder="1" applyProtection="1">
      <alignment/>
      <protection locked="0"/>
    </xf>
    <xf numFmtId="171" fontId="6" fillId="36" borderId="25" xfId="57" applyNumberFormat="1" applyFont="1" applyFill="1" applyBorder="1" applyAlignment="1" applyProtection="1">
      <alignment horizontal="right"/>
      <protection/>
    </xf>
    <xf numFmtId="0" fontId="2" fillId="0" borderId="28" xfId="57" applyBorder="1" applyProtection="1">
      <alignment/>
      <protection locked="0"/>
    </xf>
    <xf numFmtId="0" fontId="59" fillId="0" borderId="25" xfId="0" applyFont="1" applyBorder="1" applyAlignment="1">
      <alignment/>
    </xf>
    <xf numFmtId="0" fontId="6" fillId="0" borderId="29" xfId="57" applyFont="1" applyBorder="1" applyAlignment="1" applyProtection="1">
      <alignment wrapText="1"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31" xfId="57" applyFont="1" applyBorder="1" applyProtection="1">
      <alignment/>
      <protection locked="0"/>
    </xf>
    <xf numFmtId="171" fontId="6" fillId="0" borderId="32" xfId="57" applyNumberFormat="1" applyFont="1" applyFill="1" applyBorder="1" applyAlignment="1" applyProtection="1">
      <alignment horizontal="right"/>
      <protection locked="0"/>
    </xf>
    <xf numFmtId="0" fontId="8" fillId="0" borderId="17" xfId="57" applyFont="1" applyBorder="1" applyProtection="1">
      <alignment/>
      <protection locked="0"/>
    </xf>
    <xf numFmtId="43" fontId="9" fillId="0" borderId="33" xfId="57" applyNumberFormat="1" applyFont="1" applyBorder="1" applyAlignment="1" applyProtection="1">
      <alignment horizontal="right"/>
      <protection locked="0"/>
    </xf>
    <xf numFmtId="171" fontId="10" fillId="0" borderId="27" xfId="57" applyNumberFormat="1" applyFont="1" applyFill="1" applyBorder="1" applyAlignment="1" applyProtection="1">
      <alignment horizontal="right"/>
      <protection locked="0"/>
    </xf>
    <xf numFmtId="171" fontId="10" fillId="0" borderId="30" xfId="57" applyNumberFormat="1" applyFont="1" applyFill="1" applyBorder="1" applyAlignment="1" applyProtection="1">
      <alignment horizontal="right"/>
      <protection locked="0"/>
    </xf>
    <xf numFmtId="171" fontId="58" fillId="0" borderId="25" xfId="0" applyNumberFormat="1" applyFont="1" applyBorder="1" applyAlignment="1">
      <alignment/>
    </xf>
    <xf numFmtId="0" fontId="11" fillId="0" borderId="25" xfId="57" applyFont="1" applyBorder="1" applyProtection="1">
      <alignment/>
      <protection locked="0"/>
    </xf>
    <xf numFmtId="171" fontId="12" fillId="0" borderId="27" xfId="57" applyNumberFormat="1" applyFont="1" applyFill="1" applyBorder="1" applyAlignment="1" applyProtection="1">
      <alignment horizontal="right"/>
      <protection locked="0"/>
    </xf>
    <xf numFmtId="171" fontId="11" fillId="0" borderId="27" xfId="57" applyNumberFormat="1" applyFont="1" applyFill="1" applyBorder="1" applyAlignment="1" applyProtection="1">
      <alignment horizontal="right"/>
      <protection locked="0"/>
    </xf>
    <xf numFmtId="0" fontId="12" fillId="0" borderId="25" xfId="57" applyFont="1" applyBorder="1" applyProtection="1">
      <alignment/>
      <protection locked="0"/>
    </xf>
    <xf numFmtId="0" fontId="56" fillId="0" borderId="25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32">
      <selection activeCell="A52" sqref="A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44923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2"/>
      <c r="C7" s="63">
        <v>152906.67</v>
      </c>
    </row>
    <row r="8" spans="1:3" s="41" customFormat="1" ht="15" thickBot="1">
      <c r="A8" s="46"/>
      <c r="B8" s="51" t="s">
        <v>16</v>
      </c>
      <c r="C8" s="55">
        <v>636653.34</v>
      </c>
    </row>
    <row r="9" spans="1:3" s="42" customFormat="1" ht="15.75">
      <c r="A9" s="45"/>
      <c r="B9" s="51" t="s">
        <v>17</v>
      </c>
      <c r="C9" s="52">
        <v>672166.09</v>
      </c>
    </row>
    <row r="10" spans="1:3" ht="15">
      <c r="A10" s="54"/>
      <c r="B10" s="51" t="s">
        <v>18</v>
      </c>
      <c r="C10" s="52">
        <v>501061.11</v>
      </c>
    </row>
    <row r="11" spans="1:3" ht="15">
      <c r="A11" s="4"/>
      <c r="B11" s="53" t="s">
        <v>19</v>
      </c>
      <c r="C11" s="52">
        <v>506584.32</v>
      </c>
    </row>
    <row r="12" spans="1:3" ht="15">
      <c r="A12" s="4"/>
      <c r="B12" s="53"/>
      <c r="C12" s="52"/>
    </row>
    <row r="13" spans="1:3" ht="15">
      <c r="A13" s="4"/>
      <c r="B13" s="53"/>
      <c r="C13" s="52"/>
    </row>
    <row r="14" spans="1:3" ht="15">
      <c r="A14" s="4"/>
      <c r="B14" s="51"/>
      <c r="C14" s="52"/>
    </row>
    <row r="15" spans="1:3" ht="15">
      <c r="A15" s="56"/>
      <c r="B15" s="58"/>
      <c r="C15" s="59"/>
    </row>
    <row r="16" spans="1:4" ht="15.75" thickBot="1">
      <c r="A16" s="5"/>
      <c r="B16" s="60"/>
      <c r="C16" s="61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2316464.86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">
      <c r="A22" s="50"/>
      <c r="B22" s="51" t="s">
        <v>20</v>
      </c>
      <c r="C22" s="52">
        <v>81500</v>
      </c>
    </row>
    <row r="23" spans="1:3" ht="15">
      <c r="A23" s="47"/>
      <c r="B23" s="53" t="s">
        <v>21</v>
      </c>
      <c r="C23" s="52">
        <v>672166.09</v>
      </c>
    </row>
    <row r="24" spans="1:3" s="42" customFormat="1" ht="15">
      <c r="A24" s="50"/>
      <c r="B24" s="67" t="s">
        <v>22</v>
      </c>
      <c r="C24" s="64">
        <v>631560.12</v>
      </c>
    </row>
    <row r="25" spans="1:3" s="42" customFormat="1" ht="15">
      <c r="A25" s="50"/>
      <c r="B25" s="67" t="s">
        <v>23</v>
      </c>
      <c r="C25" s="69">
        <v>40605.97</v>
      </c>
    </row>
    <row r="26" spans="1:3" s="42" customFormat="1" ht="15">
      <c r="A26" s="47"/>
      <c r="B26" s="70" t="s">
        <v>24</v>
      </c>
      <c r="C26" s="68">
        <v>501061.11</v>
      </c>
    </row>
    <row r="27" spans="1:3" s="42" customFormat="1" ht="15">
      <c r="A27" s="50"/>
      <c r="B27" s="71" t="s">
        <v>25</v>
      </c>
      <c r="C27" s="64">
        <v>99910.14</v>
      </c>
    </row>
    <row r="28" spans="1:3" s="42" customFormat="1" ht="15">
      <c r="A28" s="49"/>
      <c r="B28" s="47" t="s">
        <v>26</v>
      </c>
      <c r="C28" s="64">
        <v>265803.01</v>
      </c>
    </row>
    <row r="29" spans="1:3" s="42" customFormat="1" ht="15">
      <c r="A29" s="47"/>
      <c r="B29" s="47" t="s">
        <v>27</v>
      </c>
      <c r="C29" s="64">
        <v>70372.61</v>
      </c>
    </row>
    <row r="30" spans="1:3" s="41" customFormat="1" ht="14.25">
      <c r="A30" s="57"/>
      <c r="B30" s="47" t="s">
        <v>28</v>
      </c>
      <c r="C30" s="64">
        <v>64975.35</v>
      </c>
    </row>
    <row r="31" spans="1:3" s="41" customFormat="1" ht="14.25">
      <c r="A31" s="57"/>
      <c r="B31" s="49" t="s">
        <v>29</v>
      </c>
      <c r="C31" s="68">
        <v>506584.32</v>
      </c>
    </row>
    <row r="32" spans="1:3" s="43" customFormat="1" ht="15">
      <c r="A32" s="57"/>
      <c r="B32" s="47" t="s">
        <v>30</v>
      </c>
      <c r="C32" s="64">
        <v>506584.32</v>
      </c>
    </row>
    <row r="33" spans="1:3" s="42" customFormat="1" ht="15">
      <c r="A33" s="50"/>
      <c r="B33" s="47"/>
      <c r="C33" s="65"/>
    </row>
    <row r="34" spans="1:3" s="42" customFormat="1" ht="15">
      <c r="A34" s="50"/>
      <c r="B34" s="47"/>
      <c r="C34" s="48"/>
    </row>
    <row r="35" spans="1:3" s="42" customFormat="1" ht="15">
      <c r="A35" s="49"/>
      <c r="B35" s="47"/>
      <c r="C35" s="48"/>
    </row>
    <row r="36" spans="1:3" s="42" customFormat="1" ht="15">
      <c r="A36" s="49"/>
      <c r="B36" s="47"/>
      <c r="C36" s="48"/>
    </row>
    <row r="37" spans="1:3" s="42" customFormat="1" ht="15">
      <c r="A37" s="49"/>
      <c r="B37" s="47"/>
      <c r="C37" s="48"/>
    </row>
    <row r="38" spans="1:3" s="42" customFormat="1" ht="15">
      <c r="A38" s="57"/>
      <c r="B38" s="47"/>
      <c r="C38" s="48"/>
    </row>
    <row r="39" spans="1:3" s="42" customFormat="1" ht="15">
      <c r="A39" s="47"/>
      <c r="B39" s="47"/>
      <c r="C39" s="48"/>
    </row>
    <row r="40" spans="1:3" s="42" customFormat="1" ht="15">
      <c r="A40" s="37"/>
      <c r="B40" s="47"/>
      <c r="C40" s="48"/>
    </row>
    <row r="41" spans="1:3" s="42" customFormat="1" ht="15">
      <c r="A41" s="37"/>
      <c r="B41" s="47"/>
      <c r="C41" s="48"/>
    </row>
    <row r="42" spans="1:3" s="42" customFormat="1" ht="15">
      <c r="A42" s="37"/>
      <c r="B42" s="49"/>
      <c r="C42" s="66"/>
    </row>
    <row r="43" spans="1:3" s="42" customFormat="1" ht="15">
      <c r="A43" s="37"/>
      <c r="B43" s="47"/>
      <c r="C43" s="48"/>
    </row>
    <row r="44" spans="1:3" s="42" customFormat="1" ht="15">
      <c r="A44" s="37"/>
      <c r="B44" s="49"/>
      <c r="C44" s="66"/>
    </row>
    <row r="45" spans="1:3" s="42" customFormat="1" ht="15">
      <c r="A45" s="37"/>
      <c r="B45" s="47"/>
      <c r="C45" s="48"/>
    </row>
    <row r="46" spans="1:3" s="42" customFormat="1" ht="15">
      <c r="A46" s="37"/>
      <c r="B46" s="47"/>
      <c r="C46" s="48"/>
    </row>
    <row r="47" spans="1:3" s="42" customFormat="1" ht="15">
      <c r="A47" s="37"/>
      <c r="B47" s="47"/>
      <c r="C47" s="48"/>
    </row>
    <row r="48" spans="1:3" s="42" customFormat="1" ht="15">
      <c r="A48" s="37"/>
      <c r="B48" s="47"/>
      <c r="C48" s="48"/>
    </row>
    <row r="49" spans="1:3" ht="15.75" thickBot="1">
      <c r="A49" s="38" t="s">
        <v>2</v>
      </c>
      <c r="B49" s="39"/>
      <c r="C49" s="44">
        <f>C22+C23+C26+C31</f>
        <v>1761311.52</v>
      </c>
    </row>
    <row r="50" spans="1:3" ht="15">
      <c r="A50" s="10"/>
      <c r="B50" s="11"/>
      <c r="C50" s="11"/>
    </row>
    <row r="51" spans="1:3" ht="15.75" thickBot="1">
      <c r="A51" s="12" t="s">
        <v>31</v>
      </c>
      <c r="B51" s="13"/>
      <c r="C51" s="40">
        <f>C7+C18-C49</f>
        <v>708060.0099999998</v>
      </c>
    </row>
    <row r="57" ht="15">
      <c r="G5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2022-12-29T10:00:00Z</dcterms:modified>
  <cp:category/>
  <cp:version/>
  <cp:contentType/>
  <cp:contentStatus/>
</cp:coreProperties>
</file>