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<sst xmlns="http://schemas.openxmlformats.org/spreadsheetml/2006/main" count="26" uniqueCount="25">
  <si>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</si>
  <si>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</si>
  <si>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</si>
  <si>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</si>
  <si>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</si>
  <si>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</si>
  <si>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</si>
  <si>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</si>
  <si>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</si>
  <si>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</si>
  <si>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</si>
  <si>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</si>
  <si>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</si>
  <si>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</si>
  <si>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</si>
  <si>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</si>
  <si>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</si>
  <si>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LEK - DIREKTNO PLACANJE</t>
  </si>
  <si>
    <t>Phoenix Pharma Doo</t>
  </si>
  <si>
    <t>Sopharma Trading</t>
  </si>
  <si>
    <t xml:space="preserve">Ecotrade </t>
  </si>
  <si>
    <t>EPIDEMIOLOSKI NADZOR</t>
  </si>
  <si>
    <t>Dr. Deri Ilona</t>
  </si>
  <si>
    <t>Dr. Bus Marija</t>
  </si>
  <si>
    <t>SALDO SREDSTAVA NA DAN 28.04.2021.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</si>
</sst>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179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179" fontId="51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B72" sqref="B7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44314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355488.1</v>
      </c>
    </row>
    <row r="8" spans="1:3" s="49" customFormat="1" ht="15.75" thickBot="1">
      <c r="A8" s="48"/>
      <c r="B8" s="55" t="s">
        <v>16</v>
      </c>
      <c r="C8" s="53">
        <v>900</v>
      </c>
    </row>
    <row r="9" spans="1:3" s="49" customFormat="1" ht="15">
      <c r="A9" s="50"/>
      <c r="B9" s="55" t="s">
        <v>17</v>
      </c>
      <c r="C9" s="53">
        <v>41175.75</v>
      </c>
    </row>
    <row r="10" spans="1:3" s="49" customFormat="1" ht="15">
      <c r="A10" s="50"/>
      <c r="B10" s="55"/>
      <c r="C10" s="53"/>
    </row>
    <row r="11" spans="1:3" s="52" customFormat="1" ht="15">
      <c r="A11" s="51"/>
      <c r="B11" s="55"/>
      <c r="C11" s="56"/>
    </row>
    <row r="12" spans="1:3" s="52" customFormat="1" ht="15">
      <c r="A12" s="51"/>
      <c r="C12" s="62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5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7"/>
      <c r="C18" s="56"/>
    </row>
    <row r="19" spans="1:3" ht="15">
      <c r="A19" s="6"/>
      <c r="B19" s="5"/>
      <c r="C19" s="36"/>
    </row>
    <row r="20" spans="1:4" ht="15">
      <c r="A20" s="6"/>
      <c r="B20" s="40"/>
      <c r="C20" s="36"/>
      <c r="D20" s="21"/>
    </row>
    <row r="21" spans="1:3" ht="15.75" thickBot="1">
      <c r="A21" s="7"/>
      <c r="B21" s="8"/>
      <c r="C21" s="37"/>
    </row>
    <row r="22" spans="1:3" ht="15.75" thickBot="1">
      <c r="A22" s="11"/>
      <c r="B22" s="12"/>
      <c r="C22" s="34"/>
    </row>
    <row r="23" spans="1:4" ht="15.75" thickBot="1">
      <c r="A23" s="9" t="s">
        <v>13</v>
      </c>
      <c r="B23" s="10"/>
      <c r="C23" s="33">
        <f>SUM(C8:C22)</f>
        <v>42075.75</v>
      </c>
      <c r="D23" s="21"/>
    </row>
    <row r="24" ht="15.75" thickBot="1"/>
    <row r="25" spans="1:3" ht="15.75" thickBot="1">
      <c r="A25" s="20" t="s">
        <v>5</v>
      </c>
      <c r="B25" s="19"/>
      <c r="C25" s="19"/>
    </row>
    <row r="26" spans="1:3" ht="15.75" thickBot="1">
      <c r="A26" s="38" t="s">
        <v>14</v>
      </c>
      <c r="B26" s="39"/>
      <c r="C26" s="42"/>
    </row>
    <row r="27" spans="1:3" s="58" customFormat="1" ht="15">
      <c r="A27" s="59"/>
      <c r="B27" s="64" t="s">
        <v>17</v>
      </c>
      <c r="C27" s="63">
        <v>41175.75</v>
      </c>
    </row>
    <row r="28" spans="1:3" s="58" customFormat="1" ht="15">
      <c r="A28" s="59"/>
      <c r="B28" s="60" t="s">
        <v>18</v>
      </c>
      <c r="C28" s="61">
        <v>15273.5</v>
      </c>
    </row>
    <row r="29" spans="1:3" s="58" customFormat="1" ht="15">
      <c r="A29" s="59"/>
      <c r="B29" s="60" t="s">
        <v>19</v>
      </c>
      <c r="C29" s="61">
        <v>15908.75</v>
      </c>
    </row>
    <row r="30" spans="1:3" s="58" customFormat="1" ht="15">
      <c r="A30" s="59"/>
      <c r="B30" s="60" t="s">
        <v>20</v>
      </c>
      <c r="C30" s="61">
        <v>9993.5</v>
      </c>
    </row>
    <row r="31" spans="1:3" s="58" customFormat="1" ht="15">
      <c r="A31" s="59"/>
      <c r="B31" s="68" t="s">
        <v>21</v>
      </c>
      <c r="C31" s="63">
        <f>C32+C33</f>
        <v>6070</v>
      </c>
    </row>
    <row r="32" spans="1:3" s="49" customFormat="1" ht="14.25">
      <c r="A32" s="65"/>
      <c r="B32" s="60" t="s">
        <v>22</v>
      </c>
      <c r="C32" s="61">
        <v>3035</v>
      </c>
    </row>
    <row r="33" spans="1:3" s="52" customFormat="1" ht="15">
      <c r="A33" s="59"/>
      <c r="B33" s="60" t="s">
        <v>23</v>
      </c>
      <c r="C33" s="61">
        <v>3035</v>
      </c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8"/>
      <c r="C42" s="63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70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0"/>
      <c r="C53" s="61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0"/>
      <c r="C56" s="61"/>
    </row>
    <row r="57" spans="1:3" s="52" customFormat="1" ht="15">
      <c r="A57" s="54"/>
      <c r="B57" s="60"/>
      <c r="C57" s="61"/>
    </row>
    <row r="58" spans="1:3" s="52" customFormat="1" ht="15">
      <c r="A58" s="54"/>
      <c r="B58" s="60"/>
      <c r="C58" s="61"/>
    </row>
    <row r="59" spans="1:3" s="52" customFormat="1" ht="15">
      <c r="A59" s="54"/>
      <c r="B59" s="60"/>
      <c r="C59" s="61"/>
    </row>
    <row r="60" spans="1:3" ht="15">
      <c r="A60" s="44"/>
      <c r="B60" s="59"/>
      <c r="C60" s="66"/>
    </row>
    <row r="61" spans="1:3" ht="15">
      <c r="A61" s="44"/>
      <c r="B61" s="65"/>
      <c r="C61" s="67"/>
    </row>
    <row r="62" spans="1:3" ht="15">
      <c r="A62" s="44"/>
      <c r="B62" s="59"/>
      <c r="C62" s="66"/>
    </row>
    <row r="63" spans="1:3" ht="15">
      <c r="A63" s="44"/>
      <c r="B63" s="59"/>
      <c r="C63" s="66"/>
    </row>
    <row r="64" spans="1:3" ht="15.75" thickBot="1">
      <c r="A64" s="45" t="s">
        <v>2</v>
      </c>
      <c r="B64" s="46"/>
      <c r="C64" s="69">
        <f>C27+C31</f>
        <v>47245.75</v>
      </c>
    </row>
    <row r="65" spans="1:3" ht="15">
      <c r="A65" s="13"/>
      <c r="B65" s="14"/>
      <c r="C65" s="14"/>
    </row>
    <row r="66" spans="1:3" ht="15.75" thickBot="1">
      <c r="A66" s="15" t="s">
        <v>24</v>
      </c>
      <c r="B66" s="16"/>
      <c r="C66" s="47">
        <f>C7+C23-C64</f>
        <v>350318.1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2021-05-05T07:37:41Z</dcterms:modified>
  <cp:category/>
  <cp:version/>
  <cp:contentType/>
  <cp:contentStatus/>
</cp:coreProperties>
</file>