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<sst xmlns="http://schemas.openxmlformats.org/spreadsheetml/2006/main" count="34" uniqueCount="33">
  <si>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</si>
  <si>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</si>
  <si>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</si>
  <si>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</si>
  <si>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</si>
  <si>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</si>
  <si>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</si>
  <si>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</si>
  <si>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</si>
  <si>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</si>
  <si>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</si>
  <si>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</si>
  <si>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</si>
  <si>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</si>
  <si>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</si>
  <si>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</si>
  <si>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</si>
  <si>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RFZO - MATERIJALNE I OSTALE TROŠKOVE U PZZ</t>
  </si>
  <si>
    <t>RFZO - LEKOVI SA D LISTE</t>
  </si>
  <si>
    <t>RFZO - ENERGENTI U PZZ</t>
  </si>
  <si>
    <t>RFZO - SAN.MED.MATERIJAL</t>
  </si>
  <si>
    <t>Ino Pharm doo</t>
  </si>
  <si>
    <t>RFZO - OSTALI DIR.I INDIR TROŠKOVI U STOMAT.</t>
  </si>
  <si>
    <t>Albatros Doo</t>
  </si>
  <si>
    <t>Neo Yu Dent</t>
  </si>
  <si>
    <t>Dialtech Doo</t>
  </si>
  <si>
    <t>Fit Auto STR</t>
  </si>
  <si>
    <t>Garant Coop</t>
  </si>
  <si>
    <t>Microcer Kanjiža</t>
  </si>
  <si>
    <t>Potiski Vodovodi</t>
  </si>
  <si>
    <t>Euro Petrol Doo</t>
  </si>
  <si>
    <t>Knez Petrol</t>
  </si>
  <si>
    <t>SALDO SREDSTAVA NA DAN 14.02.2020.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</si>
</sst>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7" xfId="55" applyNumberFormat="1" applyBorder="1" applyAlignment="1" applyProtection="1">
      <alignment horizontal="right"/>
      <protection locked="0"/>
    </xf>
    <xf numFmtId="171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9" fontId="5" fillId="36" borderId="27" xfId="55" applyNumberFormat="1" applyFont="1" applyFill="1" applyBorder="1" applyAlignment="1" applyProtection="1">
      <alignment horizontal="right"/>
      <protection/>
    </xf>
    <xf numFmtId="179" fontId="2" fillId="0" borderId="29" xfId="55" applyNumberFormat="1" applyFill="1" applyBorder="1" applyAlignment="1" applyProtection="1">
      <alignment horizontal="right"/>
      <protection locked="0"/>
    </xf>
    <xf numFmtId="179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9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9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6" fillId="0" borderId="13" xfId="56" applyFont="1" applyBorder="1" applyProtection="1">
      <alignment/>
      <protection locked="0"/>
    </xf>
    <xf numFmtId="187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" fillId="0" borderId="12" xfId="55" applyFont="1" applyBorder="1" applyAlignment="1" applyProtection="1">
      <alignment wrapText="1"/>
      <protection locked="0"/>
    </xf>
    <xf numFmtId="0" fontId="3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43875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1371531.75</v>
      </c>
    </row>
    <row r="8" spans="1:3" ht="15.75" thickBot="1">
      <c r="A8" s="9"/>
      <c r="B8" s="42" t="s">
        <v>15</v>
      </c>
      <c r="C8" s="44">
        <v>7500</v>
      </c>
    </row>
    <row r="9" spans="1:3" ht="15">
      <c r="A9" s="6"/>
      <c r="B9" s="52" t="s">
        <v>20</v>
      </c>
      <c r="C9" s="45">
        <v>257926.04</v>
      </c>
    </row>
    <row r="10" spans="1:3" ht="15">
      <c r="A10" s="6"/>
      <c r="B10" s="52"/>
      <c r="C10" s="45"/>
    </row>
    <row r="11" spans="1:3" ht="15">
      <c r="A11" s="6"/>
      <c r="B11" s="5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5" ht="15">
      <c r="A15" s="6"/>
      <c r="B15" s="52"/>
      <c r="C15" s="45"/>
      <c r="E15" s="27"/>
    </row>
    <row r="16" spans="1:3" ht="15.75" thickBot="1">
      <c r="A16" s="7"/>
      <c r="B16" s="8"/>
      <c r="C16" s="46"/>
    </row>
    <row r="17" spans="1:4" ht="15.75" thickBot="1">
      <c r="A17" s="12"/>
      <c r="B17" s="13"/>
      <c r="C17" s="41"/>
      <c r="D17" s="27"/>
    </row>
    <row r="18" spans="1:5" ht="15.75" thickBot="1">
      <c r="A18" s="10" t="s">
        <v>13</v>
      </c>
      <c r="B18" s="11"/>
      <c r="C18" s="39">
        <f>SUM(C8:C16)</f>
        <v>265426.04000000004</v>
      </c>
      <c r="E18" s="27"/>
    </row>
    <row r="19" ht="15.75" thickBot="1"/>
    <row r="20" spans="1:3" ht="15.75" thickBot="1">
      <c r="A20" s="26" t="s">
        <v>5</v>
      </c>
      <c r="B20" s="25"/>
      <c r="C20" s="25"/>
    </row>
    <row r="21" spans="1:3" ht="15.75" thickBot="1">
      <c r="A21" s="50" t="s">
        <v>14</v>
      </c>
      <c r="B21" s="51"/>
      <c r="C21" s="17"/>
    </row>
    <row r="22" spans="1:4" s="60" customFormat="1" ht="20.25" customHeight="1">
      <c r="A22" s="47"/>
      <c r="B22" s="53" t="s">
        <v>18</v>
      </c>
      <c r="C22" s="54">
        <v>9900</v>
      </c>
      <c r="D22" s="59"/>
    </row>
    <row r="23" spans="1:4" ht="15.75" customHeight="1">
      <c r="A23" s="47"/>
      <c r="B23" s="48" t="s">
        <v>21</v>
      </c>
      <c r="C23" s="49">
        <v>9900</v>
      </c>
      <c r="D23" s="27"/>
    </row>
    <row r="24" spans="1:4" s="60" customFormat="1" ht="30.75" customHeight="1">
      <c r="A24" s="47"/>
      <c r="B24" s="53" t="s">
        <v>22</v>
      </c>
      <c r="C24" s="54">
        <v>77750</v>
      </c>
      <c r="D24" s="59"/>
    </row>
    <row r="25" spans="1:4" ht="15.75" customHeight="1">
      <c r="A25" s="47"/>
      <c r="B25" s="48" t="s">
        <v>23</v>
      </c>
      <c r="C25" s="49">
        <v>70000</v>
      </c>
      <c r="D25" s="27"/>
    </row>
    <row r="26" spans="1:4" ht="15.75" customHeight="1">
      <c r="A26" s="47"/>
      <c r="B26" s="48" t="s">
        <v>24</v>
      </c>
      <c r="C26" s="49">
        <v>7750</v>
      </c>
      <c r="D26" s="27"/>
    </row>
    <row r="27" spans="1:4" s="60" customFormat="1" ht="31.5" customHeight="1">
      <c r="A27" s="47"/>
      <c r="B27" s="61" t="s">
        <v>17</v>
      </c>
      <c r="C27" s="54">
        <v>113132.9</v>
      </c>
      <c r="D27" s="59"/>
    </row>
    <row r="28" spans="1:4" s="57" customFormat="1" ht="15.75" customHeight="1">
      <c r="A28" s="58"/>
      <c r="B28" s="48" t="s">
        <v>25</v>
      </c>
      <c r="C28" s="49">
        <v>65550</v>
      </c>
      <c r="D28" s="56"/>
    </row>
    <row r="29" spans="1:4" s="57" customFormat="1" ht="15.75" customHeight="1">
      <c r="A29" s="58"/>
      <c r="B29" s="48" t="s">
        <v>26</v>
      </c>
      <c r="C29" s="49">
        <v>13959.98</v>
      </c>
      <c r="D29" s="56"/>
    </row>
    <row r="30" spans="1:4" s="57" customFormat="1" ht="15.75" customHeight="1">
      <c r="A30" s="58"/>
      <c r="B30" s="48" t="s">
        <v>27</v>
      </c>
      <c r="C30" s="49">
        <v>3420</v>
      </c>
      <c r="D30" s="56"/>
    </row>
    <row r="31" spans="1:4" s="57" customFormat="1" ht="15.75" customHeight="1">
      <c r="A31" s="58"/>
      <c r="B31" s="48" t="s">
        <v>28</v>
      </c>
      <c r="C31" s="49">
        <v>2026.5</v>
      </c>
      <c r="D31" s="56"/>
    </row>
    <row r="32" spans="1:4" s="57" customFormat="1" ht="15.75" customHeight="1">
      <c r="A32" s="58"/>
      <c r="B32" s="48" t="s">
        <v>29</v>
      </c>
      <c r="C32" s="49">
        <v>28176.42</v>
      </c>
      <c r="D32" s="56"/>
    </row>
    <row r="33" spans="1:4" s="60" customFormat="1" ht="15.75" customHeight="1">
      <c r="A33" s="47"/>
      <c r="B33" s="62" t="s">
        <v>19</v>
      </c>
      <c r="C33" s="54">
        <v>531000</v>
      </c>
      <c r="D33" s="59"/>
    </row>
    <row r="34" spans="1:4" s="57" customFormat="1" ht="15.75" customHeight="1">
      <c r="A34" s="58"/>
      <c r="B34" s="48" t="s">
        <v>30</v>
      </c>
      <c r="C34" s="49">
        <v>265500</v>
      </c>
      <c r="D34" s="56"/>
    </row>
    <row r="35" spans="1:4" ht="15.75" customHeight="1">
      <c r="A35" s="47"/>
      <c r="B35" s="48" t="s">
        <v>31</v>
      </c>
      <c r="C35" s="49">
        <v>265500</v>
      </c>
      <c r="D35" s="27"/>
    </row>
    <row r="36" spans="1:4" ht="15.75" customHeight="1" thickBot="1">
      <c r="A36" s="47"/>
      <c r="B36" s="48"/>
      <c r="C36" s="49"/>
      <c r="D36" s="27"/>
    </row>
    <row r="37" spans="1:4" ht="15.75" thickBot="1">
      <c r="A37" s="14" t="s">
        <v>2</v>
      </c>
      <c r="B37" s="15"/>
      <c r="C37" s="16">
        <f>SUM(C22+C24+C27+C33)</f>
        <v>731782.9</v>
      </c>
      <c r="D37" t="s">
        <v>12</v>
      </c>
    </row>
    <row r="38" spans="1:3" ht="15">
      <c r="A38" s="18"/>
      <c r="B38" s="19"/>
      <c r="C38" s="19"/>
    </row>
    <row r="39" spans="1:3" ht="15.75" thickBot="1">
      <c r="A39" s="20" t="s">
        <v>32</v>
      </c>
      <c r="B39" s="21"/>
      <c r="C39" s="22">
        <f>C7+C18-C37</f>
        <v>905174.89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2020-02-18T10:17:33Z</dcterms:modified>
  <cp:category/>
  <cp:version/>
  <cp:contentType/>
  <cp:contentStatus/>
</cp:coreProperties>
</file>