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<sst xmlns="http://schemas.openxmlformats.org/spreadsheetml/2006/main" count="34" uniqueCount="33">
  <si>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</si>
  <si>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</si>
  <si>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</si>
  <si>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</si>
  <si>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</si>
  <si>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</si>
  <si>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</si>
  <si>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</si>
  <si>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</si>
  <si>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</si>
  <si>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</si>
  <si>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</si>
  <si>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</si>
  <si>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</si>
  <si>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</si>
  <si>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</si>
  <si>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</si>
  <si>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ENERGENTI DIREKTNO PLACANJE</t>
  </si>
  <si>
    <t>REGISTRACIJA VOZILA</t>
  </si>
  <si>
    <t>GENERALI OSIGURANJE</t>
  </si>
  <si>
    <t>GAS</t>
  </si>
  <si>
    <t>EPS</t>
  </si>
  <si>
    <t>RFZO - SANITETSKI I MEDICINSKI MATERIJAL</t>
  </si>
  <si>
    <t>Medicinski Depo Plus</t>
  </si>
  <si>
    <t>Tehnogas Messer AD</t>
  </si>
  <si>
    <t>OSTALI TROSKOVI MATERIJALA - od sredstva RFZO</t>
  </si>
  <si>
    <t>Engel Doo</t>
  </si>
  <si>
    <t>Euro Petrol Doo</t>
  </si>
  <si>
    <t>Garant - Coop</t>
  </si>
  <si>
    <t>STR Unionmarket</t>
  </si>
  <si>
    <t xml:space="preserve">Knez Petrol </t>
  </si>
  <si>
    <t>Apoteka Neofarm</t>
  </si>
  <si>
    <t>SALDO SREDSTAVA NA DAN 06.07.2021.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</si>
</sst>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46">
      <selection activeCell="C33" sqref="C3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44383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1731713.74</v>
      </c>
    </row>
    <row r="8" spans="1:3" s="49" customFormat="1" ht="15.75" thickBot="1">
      <c r="A8" s="48"/>
      <c r="B8" s="55" t="s">
        <v>16</v>
      </c>
      <c r="C8" s="53">
        <v>2550</v>
      </c>
    </row>
    <row r="9" spans="1:3" s="49" customFormat="1" ht="15">
      <c r="A9" s="50"/>
      <c r="B9" s="55" t="s">
        <v>17</v>
      </c>
      <c r="C9" s="53">
        <v>578542</v>
      </c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581092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 t="s">
        <v>18</v>
      </c>
      <c r="C26" s="68">
        <v>324</v>
      </c>
    </row>
    <row r="27" spans="1:3" s="58" customFormat="1" ht="15">
      <c r="A27" s="59"/>
      <c r="B27" s="67" t="s">
        <v>19</v>
      </c>
      <c r="C27" s="68">
        <v>8277</v>
      </c>
    </row>
    <row r="28" spans="1:3" s="58" customFormat="1" ht="15">
      <c r="A28" s="59"/>
      <c r="B28" s="67" t="s">
        <v>17</v>
      </c>
      <c r="C28" s="68">
        <f>SUM(C29:C32)</f>
        <v>1984092.71</v>
      </c>
    </row>
    <row r="29" spans="1:3" s="58" customFormat="1" ht="15">
      <c r="A29" s="59"/>
      <c r="B29" s="60" t="s">
        <v>20</v>
      </c>
      <c r="C29" s="61">
        <v>230506.92</v>
      </c>
    </row>
    <row r="30" spans="1:3" s="58" customFormat="1" ht="15">
      <c r="A30" s="59"/>
      <c r="B30" s="60" t="s">
        <v>21</v>
      </c>
      <c r="C30" s="61">
        <v>348035.08</v>
      </c>
    </row>
    <row r="31" spans="1:3" s="58" customFormat="1" ht="15">
      <c r="A31" s="59"/>
      <c r="B31" s="60" t="s">
        <v>27</v>
      </c>
      <c r="C31" s="61">
        <v>233198.71</v>
      </c>
    </row>
    <row r="32" spans="1:3" s="58" customFormat="1" ht="15">
      <c r="A32" s="59"/>
      <c r="B32" s="60" t="s">
        <v>30</v>
      </c>
      <c r="C32" s="61">
        <v>1172352</v>
      </c>
    </row>
    <row r="33" spans="1:3" s="49" customFormat="1" ht="14.25">
      <c r="A33" s="63"/>
      <c r="B33" s="67" t="s">
        <v>22</v>
      </c>
      <c r="C33" s="68">
        <f>C34+C35+C36</f>
        <v>67750.65</v>
      </c>
    </row>
    <row r="34" spans="1:3" s="52" customFormat="1" ht="15">
      <c r="A34" s="59"/>
      <c r="B34" s="60" t="s">
        <v>23</v>
      </c>
      <c r="C34" s="61">
        <v>51180.4</v>
      </c>
    </row>
    <row r="35" spans="1:3" s="52" customFormat="1" ht="15">
      <c r="A35" s="54"/>
      <c r="B35" s="60" t="s">
        <v>24</v>
      </c>
      <c r="C35" s="61">
        <v>1658.25</v>
      </c>
    </row>
    <row r="36" spans="1:3" s="52" customFormat="1" ht="15">
      <c r="A36" s="54"/>
      <c r="B36" s="60" t="s">
        <v>31</v>
      </c>
      <c r="C36" s="61">
        <v>14912</v>
      </c>
    </row>
    <row r="37" spans="1:3" s="52" customFormat="1" ht="15">
      <c r="A37" s="54"/>
      <c r="B37" s="67" t="s">
        <v>25</v>
      </c>
      <c r="C37" s="68">
        <f>C38+C39+C40</f>
        <v>16253</v>
      </c>
    </row>
    <row r="38" spans="1:3" s="52" customFormat="1" ht="15">
      <c r="A38" s="54"/>
      <c r="B38" s="60" t="s">
        <v>26</v>
      </c>
      <c r="C38" s="61">
        <v>7548</v>
      </c>
    </row>
    <row r="39" spans="1:3" s="52" customFormat="1" ht="15">
      <c r="A39" s="54"/>
      <c r="B39" s="60" t="s">
        <v>28</v>
      </c>
      <c r="C39" s="61">
        <v>3705</v>
      </c>
    </row>
    <row r="40" spans="1:3" s="52" customFormat="1" ht="15">
      <c r="A40" s="54"/>
      <c r="B40" s="60" t="s">
        <v>29</v>
      </c>
      <c r="C40" s="61">
        <v>5000</v>
      </c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3"/>
      <c r="C53" s="65"/>
    </row>
    <row r="54" spans="1:3" s="52" customFormat="1" ht="15">
      <c r="A54" s="54"/>
      <c r="B54" s="60"/>
      <c r="C54" s="61"/>
    </row>
    <row r="55" spans="1:3" s="52" customFormat="1" ht="15">
      <c r="A55" s="5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63"/>
      <c r="C58" s="65"/>
    </row>
    <row r="59" spans="1:3" ht="15">
      <c r="A59" s="44"/>
      <c r="B59" s="59"/>
      <c r="C59" s="64"/>
    </row>
    <row r="60" spans="1:3" ht="15.75" thickBot="1">
      <c r="A60" s="45" t="s">
        <v>2</v>
      </c>
      <c r="B60" s="46"/>
      <c r="C60" s="66">
        <f>C26+C27+C28+C33+C37</f>
        <v>2076697.3599999999</v>
      </c>
    </row>
    <row r="61" spans="1:3" ht="15">
      <c r="A61" s="13"/>
      <c r="B61" s="14"/>
      <c r="C61" s="14"/>
    </row>
    <row r="62" spans="1:3" ht="15.75" thickBot="1">
      <c r="A62" s="15" t="s">
        <v>32</v>
      </c>
      <c r="B62" s="16"/>
      <c r="C62" s="47">
        <f>C7+C22-C60</f>
        <v>236108.38000000035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2021-07-12T08:05:42Z</dcterms:modified>
  <cp:category/>
  <cp:version/>
  <cp:contentType/>
  <cp:contentStatus/>
</cp:coreProperties>
</file>