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<sst xmlns="http://schemas.openxmlformats.org/spreadsheetml/2006/main" count="29" uniqueCount="29">
  <si>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</si>
  <si>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</si>
  <si>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</si>
  <si>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</si>
  <si>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</si>
  <si>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</si>
  <si>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</si>
  <si>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</si>
  <si>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</si>
  <si>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</si>
  <si>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</si>
  <si>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</si>
  <si>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</si>
  <si>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</si>
  <si>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</si>
  <si>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</si>
  <si>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</si>
  <si>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04.06.2020.</t>
  </si>
  <si>
    <t>DONOS SA SOPSTEVNOG RAČUNA</t>
  </si>
  <si>
    <t>DIREKTNO PLAĆANJE - LEK U ZU KPP 062</t>
  </si>
  <si>
    <t>Vega d.o.o.</t>
  </si>
  <si>
    <t>Phoenix Pharma d.o.o.</t>
  </si>
  <si>
    <t>94.014,58</t>
  </si>
  <si>
    <t>10.695.85</t>
  </si>
  <si>
    <t xml:space="preserve">Troškovi prevoza </t>
  </si>
  <si>
    <t>Za ugovorene radnike</t>
  </si>
  <si>
    <t>Za neugovorene radnike</t>
  </si>
  <si>
    <t>LEK U ZU - DIREKTNO PLAĆANJE KPP 062</t>
  </si>
  <si>
    <t>SALDO SREDSTAVA NA DAN 04.06.2020.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</si>
</sst>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3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17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967038.98</v>
      </c>
    </row>
    <row r="8" spans="1:3" ht="15.75" thickBot="1">
      <c r="A8" s="9"/>
      <c r="B8" s="48" t="s">
        <v>16</v>
      </c>
      <c r="C8" s="55">
        <v>2300</v>
      </c>
    </row>
    <row r="9" spans="1:3" ht="15">
      <c r="A9" s="54"/>
      <c r="B9" s="48" t="s">
        <v>18</v>
      </c>
      <c r="C9" s="55">
        <v>51451</v>
      </c>
    </row>
    <row r="10" spans="1:3" ht="15">
      <c r="A10" s="6"/>
      <c r="B10" s="48" t="s">
        <v>27</v>
      </c>
      <c r="C10" s="41">
        <v>104710.43</v>
      </c>
    </row>
    <row r="11" spans="1:3" ht="15">
      <c r="A11" s="6"/>
      <c r="B11" s="5"/>
      <c r="C11" s="41"/>
    </row>
    <row r="12" spans="1:3" ht="15">
      <c r="A12" s="6"/>
      <c r="B12" s="5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158461.43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>
        <f>C22+C25</f>
        <v>955805.4299999999</v>
      </c>
    </row>
    <row r="22" spans="1:3" s="50" customFormat="1" ht="15.75" customHeight="1">
      <c r="A22" s="43"/>
      <c r="B22" s="56" t="s">
        <v>19</v>
      </c>
      <c r="C22" s="51">
        <v>104710.43</v>
      </c>
    </row>
    <row r="23" spans="1:3" ht="15.75" customHeight="1">
      <c r="A23" s="43"/>
      <c r="B23" s="44" t="s">
        <v>20</v>
      </c>
      <c r="C23" s="45" t="s">
        <v>23</v>
      </c>
    </row>
    <row r="24" spans="1:3" ht="16.5" customHeight="1">
      <c r="A24" s="43"/>
      <c r="B24" s="44" t="s">
        <v>21</v>
      </c>
      <c r="C24" s="45" t="s">
        <v>22</v>
      </c>
    </row>
    <row r="25" spans="1:3" ht="15.75" customHeight="1">
      <c r="A25" s="43"/>
      <c r="B25" s="57" t="s">
        <v>24</v>
      </c>
      <c r="C25" s="51">
        <f>SUM(C26:C27)</f>
        <v>851095</v>
      </c>
    </row>
    <row r="26" spans="1:3" ht="15.75" customHeight="1">
      <c r="A26" s="43"/>
      <c r="B26" s="44" t="s">
        <v>25</v>
      </c>
      <c r="C26" s="45">
        <v>799644</v>
      </c>
    </row>
    <row r="27" spans="1:3" ht="15.75" customHeight="1">
      <c r="A27" s="43"/>
      <c r="B27" s="44" t="s">
        <v>26</v>
      </c>
      <c r="C27" s="45">
        <v>51451</v>
      </c>
    </row>
    <row r="28" spans="1:3" ht="15.75" customHeight="1">
      <c r="A28" s="43"/>
      <c r="B28" s="44"/>
      <c r="C28" s="45"/>
    </row>
    <row r="29" spans="1:3" ht="15.75" customHeight="1">
      <c r="A29" s="43"/>
      <c r="B29" s="44"/>
      <c r="C29" s="45"/>
    </row>
    <row r="30" spans="1:3" ht="15.75" customHeight="1">
      <c r="A30" s="43"/>
      <c r="B30" s="44"/>
      <c r="C30" s="45"/>
    </row>
    <row r="31" spans="1:3" ht="15.75" customHeight="1">
      <c r="A31" s="43"/>
      <c r="B31" s="44"/>
      <c r="C31" s="45"/>
    </row>
    <row r="32" spans="1:3" ht="15.75" customHeight="1" thickBot="1">
      <c r="A32" s="43"/>
      <c r="B32" s="44"/>
      <c r="C32" s="45"/>
    </row>
    <row r="33" spans="1:3" ht="15.75" thickBot="1">
      <c r="A33" s="14" t="s">
        <v>2</v>
      </c>
      <c r="B33" s="15"/>
      <c r="C33" s="16">
        <f>C22+C25</f>
        <v>955805.4299999999</v>
      </c>
    </row>
    <row r="34" spans="1:3" ht="15">
      <c r="A34" s="17"/>
      <c r="B34" s="18"/>
      <c r="C34" s="18"/>
    </row>
    <row r="35" spans="1:3" ht="15.75" thickBot="1">
      <c r="A35" s="19" t="s">
        <v>28</v>
      </c>
      <c r="B35" s="20"/>
      <c r="C35" s="21">
        <f>C7+C18-C33</f>
        <v>169694.97999999998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2020-06-05T12:03:20Z</dcterms:modified>
  <cp:category/>
  <cp:version/>
  <cp:contentType/>
  <cp:contentStatus/>
</cp:coreProperties>
</file>