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<sst xmlns="http://schemas.openxmlformats.org/spreadsheetml/2006/main" count="25" uniqueCount="24">
  <si>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</si>
  <si>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</si>
  <si>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</si>
  <si>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</si>
  <si>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</si>
  <si>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</si>
  <si>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</si>
  <si>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</si>
  <si>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</si>
  <si>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</si>
  <si>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</si>
  <si>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</si>
  <si>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</si>
  <si>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</si>
  <si>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</si>
  <si>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</si>
  <si>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Medicinski Depo Plus</t>
  </si>
  <si>
    <t>Medical Shop Doo</t>
  </si>
  <si>
    <t>RFZO - MATERIJALNI I OSTALI TROŠKOVI U PZ</t>
  </si>
  <si>
    <t>AKCIZA</t>
  </si>
  <si>
    <t>RFZO - ENERGENTI</t>
  </si>
  <si>
    <t>Knez Petrol</t>
  </si>
  <si>
    <t>Radun Avia Doo</t>
  </si>
  <si>
    <t>SALDO SREDSTAVA NA DAN 30.05.2019.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</si>
</sst>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2" fillId="0" borderId="21" xfId="56" applyBorder="1" applyProtection="1">
      <alignment/>
      <protection locked="0"/>
    </xf>
    <xf numFmtId="43" fontId="2" fillId="37" borderId="31" xfId="56" applyNumberFormat="1" applyFill="1" applyBorder="1" applyProtection="1">
      <alignment/>
      <protection/>
    </xf>
    <xf numFmtId="0" fontId="3" fillId="0" borderId="12" xfId="56" applyFont="1" applyBorder="1" applyProtection="1">
      <alignment/>
      <protection locked="0"/>
    </xf>
    <xf numFmtId="0" fontId="2" fillId="0" borderId="17" xfId="56" applyBorder="1" applyProtection="1">
      <alignment/>
      <protection locked="0"/>
    </xf>
    <xf numFmtId="0" fontId="3" fillId="0" borderId="32" xfId="55" applyFont="1" applyBorder="1" applyAlignment="1" applyProtection="1">
      <alignment wrapText="1"/>
      <protection locked="0"/>
    </xf>
    <xf numFmtId="0" fontId="6" fillId="0" borderId="32" xfId="55" applyFont="1" applyBorder="1" applyAlignment="1" applyProtection="1">
      <alignment wrapText="1"/>
      <protection locked="0"/>
    </xf>
    <xf numFmtId="0" fontId="2" fillId="0" borderId="22" xfId="56" applyBorder="1" applyProtection="1">
      <alignment/>
      <protection locked="0"/>
    </xf>
    <xf numFmtId="171" fontId="3" fillId="0" borderId="33" xfId="55" applyNumberFormat="1" applyFont="1" applyFill="1" applyBorder="1" applyAlignment="1" applyProtection="1">
      <alignment horizontal="right"/>
      <protection locked="0"/>
    </xf>
    <xf numFmtId="171" fontId="6" fillId="0" borderId="33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1" max="1" width="11.8515625" style="0" customWidth="1"/>
    <col min="2" max="2" width="34.57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5">
        <v>43615</v>
      </c>
      <c r="C4" s="2"/>
    </row>
    <row r="5" ht="15.75" thickBot="1"/>
    <row r="6" ht="15.75" thickBot="1">
      <c r="A6" s="26" t="s">
        <v>4</v>
      </c>
    </row>
    <row r="7" spans="1:3" ht="15.75" thickBot="1">
      <c r="A7" s="25" t="s">
        <v>3</v>
      </c>
      <c r="B7" s="5"/>
      <c r="C7" s="42">
        <v>45961.16</v>
      </c>
    </row>
    <row r="8" spans="1:3" ht="15.75" thickBot="1">
      <c r="A8" s="10"/>
      <c r="B8" s="44" t="s">
        <v>15</v>
      </c>
      <c r="C8" s="46">
        <v>9650</v>
      </c>
    </row>
    <row r="9" spans="1:3" ht="15">
      <c r="A9" s="7"/>
      <c r="B9" s="6" t="s">
        <v>19</v>
      </c>
      <c r="C9" s="47">
        <v>669264</v>
      </c>
    </row>
    <row r="10" spans="1:3" ht="15">
      <c r="A10" s="7"/>
      <c r="B10" s="6"/>
      <c r="C10" s="47"/>
    </row>
    <row r="11" spans="1:3" ht="15">
      <c r="A11" s="7"/>
      <c r="B11" s="6"/>
      <c r="C11" s="47"/>
    </row>
    <row r="12" spans="1:5" ht="15">
      <c r="A12" s="7"/>
      <c r="B12" s="6"/>
      <c r="C12" s="47"/>
      <c r="E12" s="29"/>
    </row>
    <row r="13" spans="1:3" ht="15.75" thickBot="1">
      <c r="A13" s="8"/>
      <c r="B13" s="9"/>
      <c r="C13" s="48"/>
    </row>
    <row r="14" spans="1:4" ht="15.75" thickBot="1">
      <c r="A14" s="13"/>
      <c r="B14" s="14"/>
      <c r="C14" s="43"/>
      <c r="D14" s="29"/>
    </row>
    <row r="15" spans="1:5" ht="15.75" thickBot="1">
      <c r="A15" s="11" t="s">
        <v>13</v>
      </c>
      <c r="B15" s="12"/>
      <c r="C15" s="41">
        <f>SUM(C8:C13)</f>
        <v>678914</v>
      </c>
      <c r="E15" s="29"/>
    </row>
    <row r="16" ht="15.75" thickBot="1"/>
    <row r="17" spans="1:3" ht="15.75" thickBot="1">
      <c r="A17" s="28" t="s">
        <v>5</v>
      </c>
      <c r="B17" s="27"/>
      <c r="C17" s="27"/>
    </row>
    <row r="18" spans="1:3" ht="15.75" thickBot="1">
      <c r="A18" s="15" t="s">
        <v>14</v>
      </c>
      <c r="B18" s="53"/>
      <c r="C18" s="19"/>
    </row>
    <row r="19" spans="1:4" ht="29.25" customHeight="1">
      <c r="A19" s="49"/>
      <c r="B19" s="54" t="s">
        <v>18</v>
      </c>
      <c r="C19" s="57">
        <f>SUM(C20:C21)</f>
        <v>15672</v>
      </c>
      <c r="D19" s="29"/>
    </row>
    <row r="20" spans="1:4" ht="15">
      <c r="A20" s="49"/>
      <c r="B20" s="55" t="s">
        <v>16</v>
      </c>
      <c r="C20" s="58">
        <v>9672</v>
      </c>
      <c r="D20" s="29"/>
    </row>
    <row r="21" spans="1:4" ht="15">
      <c r="A21" s="49"/>
      <c r="B21" s="55" t="s">
        <v>17</v>
      </c>
      <c r="C21" s="58">
        <v>6000</v>
      </c>
      <c r="D21" s="29"/>
    </row>
    <row r="22" spans="1:4" ht="30" customHeight="1">
      <c r="A22" s="52"/>
      <c r="B22" s="54" t="s">
        <v>20</v>
      </c>
      <c r="C22" s="57">
        <f>SUM(C23+C24)</f>
        <v>677721.15</v>
      </c>
      <c r="D22" s="29"/>
    </row>
    <row r="23" spans="1:4" ht="15">
      <c r="A23" s="52"/>
      <c r="B23" s="55" t="s">
        <v>21</v>
      </c>
      <c r="C23" s="58">
        <v>196000</v>
      </c>
      <c r="D23" s="29"/>
    </row>
    <row r="24" spans="1:4" ht="15">
      <c r="A24" s="52"/>
      <c r="B24" s="55" t="s">
        <v>22</v>
      </c>
      <c r="C24" s="58">
        <v>481721.15</v>
      </c>
      <c r="D24" s="29"/>
    </row>
    <row r="25" spans="1:4" ht="15">
      <c r="A25" s="52"/>
      <c r="B25" s="55"/>
      <c r="C25" s="58"/>
      <c r="D25" s="29"/>
    </row>
    <row r="26" spans="1:4" ht="15">
      <c r="A26" s="52"/>
      <c r="B26" s="55"/>
      <c r="C26" s="58"/>
      <c r="D26" s="29"/>
    </row>
    <row r="27" spans="1:3" ht="15.75" thickBot="1">
      <c r="A27" s="50"/>
      <c r="B27" s="56"/>
      <c r="C27" s="51"/>
    </row>
    <row r="28" spans="1:4" ht="15.75" thickBot="1">
      <c r="A28" s="16" t="s">
        <v>2</v>
      </c>
      <c r="B28" s="17"/>
      <c r="C28" s="18">
        <f>C19+C22</f>
        <v>693393.15</v>
      </c>
      <c r="D28" t="s">
        <v>12</v>
      </c>
    </row>
    <row r="29" spans="1:3" ht="15">
      <c r="A29" s="20"/>
      <c r="B29" s="21"/>
      <c r="C29" s="21"/>
    </row>
    <row r="30" spans="1:3" ht="15.75" thickBot="1">
      <c r="A30" s="22" t="s">
        <v>23</v>
      </c>
      <c r="B30" s="23"/>
      <c r="C30" s="24">
        <f>C7+C15-C28</f>
        <v>31482.01000000001</v>
      </c>
    </row>
    <row r="31" ht="15">
      <c r="H3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0" t="s">
        <v>6</v>
      </c>
      <c r="C1" s="31"/>
      <c r="D1" s="36"/>
      <c r="E1" s="36"/>
    </row>
    <row r="2" spans="2:5" ht="15">
      <c r="B2" s="30" t="s">
        <v>7</v>
      </c>
      <c r="C2" s="31"/>
      <c r="D2" s="36"/>
      <c r="E2" s="36"/>
    </row>
    <row r="3" spans="2:5" ht="15">
      <c r="B3" s="32"/>
      <c r="C3" s="32"/>
      <c r="D3" s="37"/>
      <c r="E3" s="37"/>
    </row>
    <row r="4" spans="2:5" ht="60">
      <c r="B4" s="33" t="s">
        <v>8</v>
      </c>
      <c r="C4" s="32"/>
      <c r="D4" s="37"/>
      <c r="E4" s="37"/>
    </row>
    <row r="5" spans="2:5" ht="15">
      <c r="B5" s="32"/>
      <c r="C5" s="32"/>
      <c r="D5" s="37"/>
      <c r="E5" s="37"/>
    </row>
    <row r="6" spans="2:5" ht="30">
      <c r="B6" s="30" t="s">
        <v>9</v>
      </c>
      <c r="C6" s="31"/>
      <c r="D6" s="36"/>
      <c r="E6" s="38" t="s">
        <v>10</v>
      </c>
    </row>
    <row r="7" spans="2:5" ht="15.75" thickBot="1">
      <c r="B7" s="32"/>
      <c r="C7" s="32"/>
      <c r="D7" s="37"/>
      <c r="E7" s="37"/>
    </row>
    <row r="8" spans="2:5" ht="60.75" thickBot="1">
      <c r="B8" s="34" t="s">
        <v>11</v>
      </c>
      <c r="C8" s="35"/>
      <c r="D8" s="39"/>
      <c r="E8" s="40">
        <v>2</v>
      </c>
    </row>
    <row r="9" spans="2:5" ht="15">
      <c r="B9" s="32"/>
      <c r="C9" s="32"/>
      <c r="D9" s="37"/>
      <c r="E9" s="37"/>
    </row>
    <row r="10" spans="2:5" ht="15">
      <c r="B10" s="32"/>
      <c r="C10" s="32"/>
      <c r="D10" s="37"/>
      <c r="E10" s="3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2019-05-31T10:30:01Z</dcterms:modified>
  <cp:category/>
  <cp:version/>
  <cp:contentType/>
  <cp:contentStatus/>
</cp:coreProperties>
</file>