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<sst xmlns="http://schemas.openxmlformats.org/spreadsheetml/2006/main" count="52" uniqueCount="50">
  <si>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</si>
  <si>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</si>
  <si>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</si>
  <si>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</si>
  <si>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</si>
  <si>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</si>
  <si>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</si>
  <si>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</si>
  <si>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</si>
  <si>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</si>
  <si>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</si>
  <si>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</si>
  <si>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</si>
  <si>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</si>
  <si>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</si>
  <si>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</si>
  <si>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Medicinski Depo Plus</t>
  </si>
  <si>
    <t>Yunycom</t>
  </si>
  <si>
    <t>Agro Metal Alati DOO</t>
  </si>
  <si>
    <t>Čikoš Štampa DD</t>
  </si>
  <si>
    <t>Dialtech Doo</t>
  </si>
  <si>
    <t>Dudaš Trade</t>
  </si>
  <si>
    <t>Fit Auto STR</t>
  </si>
  <si>
    <t>Garant - Coop</t>
  </si>
  <si>
    <t>Global Elektro DOO</t>
  </si>
  <si>
    <t>Jelodom DOO</t>
  </si>
  <si>
    <t>Medical Shop DOO</t>
  </si>
  <si>
    <t xml:space="preserve">Poditki Vodovodi </t>
  </si>
  <si>
    <t>Paragraf Lex DOO</t>
  </si>
  <si>
    <t>Supić Company</t>
  </si>
  <si>
    <t>Studio Grafopak Doo</t>
  </si>
  <si>
    <t>Ujka Trade</t>
  </si>
  <si>
    <t>Visa - Prom</t>
  </si>
  <si>
    <t>Annus</t>
  </si>
  <si>
    <t xml:space="preserve">D-Tech </t>
  </si>
  <si>
    <t>Eko Dez</t>
  </si>
  <si>
    <t>Harmat - Elektro</t>
  </si>
  <si>
    <t>Heliant Doo</t>
  </si>
  <si>
    <t>Medlab</t>
  </si>
  <si>
    <t>Nyari Servis</t>
  </si>
  <si>
    <t>Remondis Doo</t>
  </si>
  <si>
    <t>Sat trakt</t>
  </si>
  <si>
    <t>Tehnogas Messer AD</t>
  </si>
  <si>
    <t>Tisatel SR</t>
  </si>
  <si>
    <t>Unisoft</t>
  </si>
  <si>
    <t>Univerzal AD</t>
  </si>
  <si>
    <t>Institut Vinča</t>
  </si>
  <si>
    <t>Visaris DOO</t>
  </si>
  <si>
    <t>SALDO SREDSTAVA NA DAN 24.05.2019.</t>
  </si>
  <si>
    <t>RFZO - MATERIJALNI I OSTALI TROŠKOVI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</si>
</sst>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7" xfId="55" applyNumberFormat="1" applyFont="1" applyFill="1" applyBorder="1" applyAlignment="1" applyProtection="1">
      <alignment horizontal="right"/>
      <protection/>
    </xf>
    <xf numFmtId="171" fontId="39" fillId="0" borderId="12" xfId="0" applyNumberFormat="1" applyFont="1" applyBorder="1" applyAlignment="1">
      <alignment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2" fillId="0" borderId="29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39" fillId="0" borderId="12" xfId="0" applyFont="1" applyBorder="1" applyAlignment="1">
      <alignment wrapText="1"/>
    </xf>
    <xf numFmtId="0" fontId="2" fillId="0" borderId="12" xfId="55" applyFont="1" applyBorder="1" applyProtection="1">
      <alignment/>
      <protection locked="0"/>
    </xf>
    <xf numFmtId="43" fontId="2" fillId="0" borderId="30" xfId="56" applyNumberFormat="1" applyFill="1" applyBorder="1" applyAlignment="1" applyProtection="1">
      <alignment/>
      <protection locked="0"/>
    </xf>
    <xf numFmtId="0" fontId="6" fillId="0" borderId="12" xfId="55" applyFont="1" applyBorder="1" applyAlignment="1" applyProtection="1">
      <alignment horizontal="left" wrapText="1"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3">
      <selection activeCell="B27" sqref="B27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43609</v>
      </c>
      <c r="C4" s="2"/>
    </row>
    <row r="5" ht="15.75" thickBot="1"/>
    <row r="6" ht="15.75" thickBot="1">
      <c r="A6" s="31" t="s">
        <v>4</v>
      </c>
    </row>
    <row r="7" spans="1:3" ht="15.75" thickBot="1">
      <c r="A7" s="30" t="s">
        <v>3</v>
      </c>
      <c r="B7" s="5"/>
      <c r="C7" s="49">
        <v>569860.85</v>
      </c>
    </row>
    <row r="8" spans="1:3" ht="15.75" thickBot="1">
      <c r="A8" s="10"/>
      <c r="B8" s="51" t="s">
        <v>15</v>
      </c>
      <c r="C8" s="53">
        <v>11100</v>
      </c>
    </row>
    <row r="9" spans="1:3" ht="15">
      <c r="A9" s="7"/>
      <c r="B9" s="63"/>
      <c r="C9" s="54"/>
    </row>
    <row r="10" spans="1:3" ht="15">
      <c r="A10" s="7"/>
      <c r="B10" s="63"/>
      <c r="C10" s="54"/>
    </row>
    <row r="11" spans="1:5" ht="15">
      <c r="A11" s="7"/>
      <c r="B11" s="64"/>
      <c r="C11" s="59"/>
      <c r="E11" t="s">
        <v>12</v>
      </c>
    </row>
    <row r="12" spans="1:5" ht="15">
      <c r="A12" s="7"/>
      <c r="B12" s="6"/>
      <c r="C12" s="55"/>
      <c r="E12" s="47"/>
    </row>
    <row r="13" spans="1:3" ht="15">
      <c r="A13" s="7"/>
      <c r="B13" s="6"/>
      <c r="C13" s="55"/>
    </row>
    <row r="14" spans="1:3" ht="15">
      <c r="A14" s="7"/>
      <c r="B14" s="6"/>
      <c r="C14" s="55"/>
    </row>
    <row r="15" spans="1:3" ht="15">
      <c r="A15" s="7"/>
      <c r="B15" s="6"/>
      <c r="C15" s="55"/>
    </row>
    <row r="16" spans="1:3" ht="15">
      <c r="A16" s="7"/>
      <c r="B16" s="6"/>
      <c r="C16" s="55"/>
    </row>
    <row r="17" spans="1:3" ht="15">
      <c r="A17" s="7"/>
      <c r="B17" s="6"/>
      <c r="C17" s="55"/>
    </row>
    <row r="18" spans="1:3" ht="15">
      <c r="A18" s="7"/>
      <c r="B18" s="6"/>
      <c r="C18" s="55"/>
    </row>
    <row r="19" spans="1:5" ht="15">
      <c r="A19" s="7"/>
      <c r="B19" s="6"/>
      <c r="C19" s="55"/>
      <c r="E19" s="34"/>
    </row>
    <row r="20" spans="1:3" ht="15.75" thickBot="1">
      <c r="A20" s="8"/>
      <c r="B20" s="9"/>
      <c r="C20" s="56"/>
    </row>
    <row r="21" spans="1:4" ht="15.75" thickBot="1">
      <c r="A21" s="13"/>
      <c r="B21" s="14"/>
      <c r="C21" s="50"/>
      <c r="D21" s="34"/>
    </row>
    <row r="22" spans="1:5" ht="15.75" thickBot="1">
      <c r="A22" s="11" t="s">
        <v>13</v>
      </c>
      <c r="B22" s="12"/>
      <c r="C22" s="46">
        <f>SUM(C8:C20)</f>
        <v>11100</v>
      </c>
      <c r="E22" s="34"/>
    </row>
    <row r="23" ht="15.75" thickBot="1"/>
    <row r="24" spans="1:3" ht="15.75" thickBot="1">
      <c r="A24" s="33" t="s">
        <v>5</v>
      </c>
      <c r="B24" s="32"/>
      <c r="C24" s="32"/>
    </row>
    <row r="25" spans="1:3" ht="15.75" thickBot="1">
      <c r="A25" s="18" t="s">
        <v>14</v>
      </c>
      <c r="B25" s="22"/>
      <c r="C25" s="24"/>
    </row>
    <row r="26" spans="1:4" ht="29.25" customHeight="1">
      <c r="A26" s="60"/>
      <c r="B26" s="61" t="s">
        <v>49</v>
      </c>
      <c r="C26" s="62">
        <f>SUM(C27:C58)</f>
        <v>476726.30000000005</v>
      </c>
      <c r="D26" s="34"/>
    </row>
    <row r="27" spans="1:4" ht="15">
      <c r="A27" s="60"/>
      <c r="B27" s="57" t="s">
        <v>18</v>
      </c>
      <c r="C27" s="58">
        <v>5636.8</v>
      </c>
      <c r="D27" s="34"/>
    </row>
    <row r="28" spans="1:4" ht="15">
      <c r="A28" s="60"/>
      <c r="B28" s="57" t="s">
        <v>19</v>
      </c>
      <c r="C28" s="58">
        <v>50000</v>
      </c>
      <c r="D28" s="34"/>
    </row>
    <row r="29" spans="1:4" ht="15">
      <c r="A29" s="60"/>
      <c r="B29" s="57" t="s">
        <v>20</v>
      </c>
      <c r="C29" s="58">
        <v>23120</v>
      </c>
      <c r="D29" s="34"/>
    </row>
    <row r="30" spans="1:4" ht="15">
      <c r="A30" s="60"/>
      <c r="B30" s="57" t="s">
        <v>21</v>
      </c>
      <c r="C30" s="58">
        <v>5000</v>
      </c>
      <c r="D30" s="34"/>
    </row>
    <row r="31" spans="1:4" ht="15">
      <c r="A31" s="15"/>
      <c r="B31" s="57" t="s">
        <v>22</v>
      </c>
      <c r="C31" s="58">
        <v>10000</v>
      </c>
      <c r="D31" s="34"/>
    </row>
    <row r="32" spans="1:4" ht="15">
      <c r="A32" s="15"/>
      <c r="B32" s="57" t="s">
        <v>23</v>
      </c>
      <c r="C32" s="58">
        <v>5027</v>
      </c>
      <c r="D32" s="34"/>
    </row>
    <row r="33" spans="1:4" ht="15">
      <c r="A33" s="15"/>
      <c r="B33" s="57" t="s">
        <v>24</v>
      </c>
      <c r="C33" s="58">
        <v>10000</v>
      </c>
      <c r="D33" s="34"/>
    </row>
    <row r="34" spans="1:4" ht="15">
      <c r="A34" s="15"/>
      <c r="B34" s="57" t="s">
        <v>25</v>
      </c>
      <c r="C34" s="58">
        <v>1300</v>
      </c>
      <c r="D34" s="34"/>
    </row>
    <row r="35" spans="1:4" ht="15">
      <c r="A35" s="15"/>
      <c r="B35" s="57" t="s">
        <v>16</v>
      </c>
      <c r="C35" s="58">
        <v>49936.8</v>
      </c>
      <c r="D35" s="34"/>
    </row>
    <row r="36" spans="1:4" ht="15">
      <c r="A36" s="15"/>
      <c r="B36" s="57" t="s">
        <v>26</v>
      </c>
      <c r="C36" s="58">
        <v>10000</v>
      </c>
      <c r="D36" s="34"/>
    </row>
    <row r="37" spans="1:4" ht="15">
      <c r="A37" s="15"/>
      <c r="B37" s="66" t="s">
        <v>27</v>
      </c>
      <c r="C37" s="58">
        <v>15000</v>
      </c>
      <c r="D37" s="34"/>
    </row>
    <row r="38" spans="1:4" ht="15">
      <c r="A38" s="15"/>
      <c r="B38" s="66" t="s">
        <v>28</v>
      </c>
      <c r="C38" s="58">
        <v>17847.5</v>
      </c>
      <c r="D38" s="34"/>
    </row>
    <row r="39" spans="1:4" ht="15">
      <c r="A39" s="15"/>
      <c r="B39" s="67" t="s">
        <v>29</v>
      </c>
      <c r="C39" s="68">
        <v>12255</v>
      </c>
      <c r="D39" s="34"/>
    </row>
    <row r="40" spans="1:4" ht="15">
      <c r="A40" s="15"/>
      <c r="B40" s="57" t="s">
        <v>30</v>
      </c>
      <c r="C40" s="58">
        <v>8164</v>
      </c>
      <c r="D40" s="34"/>
    </row>
    <row r="41" spans="1:4" ht="15">
      <c r="A41" s="15"/>
      <c r="B41" s="57" t="s">
        <v>31</v>
      </c>
      <c r="C41" s="58">
        <v>4383.6</v>
      </c>
      <c r="D41" s="34"/>
    </row>
    <row r="42" spans="1:4" ht="15">
      <c r="A42" s="15"/>
      <c r="B42" s="57" t="s">
        <v>32</v>
      </c>
      <c r="C42" s="58">
        <v>10103.2</v>
      </c>
      <c r="D42" s="34"/>
    </row>
    <row r="43" spans="1:4" ht="15">
      <c r="A43" s="15"/>
      <c r="B43" s="57" t="s">
        <v>33</v>
      </c>
      <c r="C43" s="58">
        <v>50000</v>
      </c>
      <c r="D43" s="34"/>
    </row>
    <row r="44" spans="1:4" ht="15">
      <c r="A44" s="15"/>
      <c r="B44" s="57" t="s">
        <v>34</v>
      </c>
      <c r="C44" s="58">
        <v>10000</v>
      </c>
      <c r="D44" s="34"/>
    </row>
    <row r="45" spans="1:4" ht="15">
      <c r="A45" s="15"/>
      <c r="B45" s="57" t="s">
        <v>35</v>
      </c>
      <c r="C45" s="58">
        <v>25000</v>
      </c>
      <c r="D45" s="34"/>
    </row>
    <row r="46" spans="1:4" ht="15">
      <c r="A46" s="15"/>
      <c r="B46" s="57" t="s">
        <v>36</v>
      </c>
      <c r="C46" s="58">
        <v>2310</v>
      </c>
      <c r="D46" s="34"/>
    </row>
    <row r="47" spans="1:4" ht="15">
      <c r="A47" s="15"/>
      <c r="B47" s="57" t="s">
        <v>37</v>
      </c>
      <c r="C47" s="58">
        <v>27600</v>
      </c>
      <c r="D47" s="34"/>
    </row>
    <row r="48" spans="1:4" ht="15">
      <c r="A48" s="15"/>
      <c r="B48" s="57" t="s">
        <v>17</v>
      </c>
      <c r="C48" s="58">
        <v>10000</v>
      </c>
      <c r="D48" s="34"/>
    </row>
    <row r="49" spans="1:4" ht="15">
      <c r="A49" s="15"/>
      <c r="B49" s="57" t="s">
        <v>38</v>
      </c>
      <c r="C49" s="58">
        <v>3600</v>
      </c>
      <c r="D49" s="34"/>
    </row>
    <row r="50" spans="1:4" ht="15">
      <c r="A50" s="15"/>
      <c r="B50" s="57" t="s">
        <v>39</v>
      </c>
      <c r="C50" s="58">
        <v>3600</v>
      </c>
      <c r="D50" s="34"/>
    </row>
    <row r="51" spans="1:4" ht="15">
      <c r="A51" s="15"/>
      <c r="B51" s="57" t="s">
        <v>40</v>
      </c>
      <c r="C51" s="58">
        <v>10000</v>
      </c>
      <c r="D51" s="34"/>
    </row>
    <row r="52" spans="1:4" ht="15">
      <c r="A52" s="15"/>
      <c r="B52" s="57" t="s">
        <v>41</v>
      </c>
      <c r="C52" s="58">
        <v>14700</v>
      </c>
      <c r="D52" s="34"/>
    </row>
    <row r="53" spans="1:4" ht="15">
      <c r="A53" s="15"/>
      <c r="B53" s="57" t="s">
        <v>42</v>
      </c>
      <c r="C53" s="58">
        <v>1054.08</v>
      </c>
      <c r="D53" s="34"/>
    </row>
    <row r="54" spans="1:4" ht="15">
      <c r="A54" s="15"/>
      <c r="B54" s="57" t="s">
        <v>43</v>
      </c>
      <c r="C54" s="58">
        <v>7700</v>
      </c>
      <c r="D54" s="34"/>
    </row>
    <row r="55" spans="1:4" ht="15">
      <c r="A55" s="15"/>
      <c r="B55" s="57" t="s">
        <v>44</v>
      </c>
      <c r="C55" s="58">
        <v>20038.32</v>
      </c>
      <c r="D55" s="34"/>
    </row>
    <row r="56" spans="1:4" ht="15">
      <c r="A56" s="15"/>
      <c r="B56" s="57" t="s">
        <v>45</v>
      </c>
      <c r="C56" s="58">
        <v>10200</v>
      </c>
      <c r="D56" s="34"/>
    </row>
    <row r="57" spans="1:4" ht="15">
      <c r="A57" s="15"/>
      <c r="B57" s="57" t="s">
        <v>46</v>
      </c>
      <c r="C57" s="58">
        <v>3150</v>
      </c>
      <c r="D57" s="34"/>
    </row>
    <row r="58" spans="1:4" ht="15">
      <c r="A58" s="15"/>
      <c r="B58" s="57" t="s">
        <v>47</v>
      </c>
      <c r="C58" s="58">
        <v>40000</v>
      </c>
      <c r="D58" s="34"/>
    </row>
    <row r="59" spans="1:4" ht="15">
      <c r="A59" s="15"/>
      <c r="B59" s="61"/>
      <c r="C59" s="62"/>
      <c r="D59" s="34"/>
    </row>
    <row r="60" spans="1:3" ht="15.75" thickBot="1">
      <c r="A60" s="16"/>
      <c r="B60" s="17"/>
      <c r="C60" s="65"/>
    </row>
    <row r="61" spans="1:3" ht="15.75" thickBot="1">
      <c r="A61" s="21"/>
      <c r="B61" s="22"/>
      <c r="C61" s="48"/>
    </row>
    <row r="62" spans="1:4" ht="15.75" thickBot="1">
      <c r="A62" s="19" t="s">
        <v>2</v>
      </c>
      <c r="B62" s="20"/>
      <c r="C62" s="23">
        <f>C26</f>
        <v>476726.30000000005</v>
      </c>
      <c r="D62" t="s">
        <v>12</v>
      </c>
    </row>
    <row r="63" spans="1:3" ht="15">
      <c r="A63" s="25"/>
      <c r="B63" s="26"/>
      <c r="C63" s="26"/>
    </row>
    <row r="64" spans="1:3" ht="15.75" thickBot="1">
      <c r="A64" s="27" t="s">
        <v>48</v>
      </c>
      <c r="B64" s="28"/>
      <c r="C64" s="29">
        <f>C7+C22-C62</f>
        <v>104234.54999999993</v>
      </c>
    </row>
    <row r="65" ht="15">
      <c r="H6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5" t="s">
        <v>6</v>
      </c>
      <c r="C1" s="36"/>
      <c r="D1" s="41"/>
      <c r="E1" s="41"/>
    </row>
    <row r="2" spans="2:5" ht="15">
      <c r="B2" s="35" t="s">
        <v>7</v>
      </c>
      <c r="C2" s="36"/>
      <c r="D2" s="41"/>
      <c r="E2" s="41"/>
    </row>
    <row r="3" spans="2:5" ht="15">
      <c r="B3" s="37"/>
      <c r="C3" s="37"/>
      <c r="D3" s="42"/>
      <c r="E3" s="42"/>
    </row>
    <row r="4" spans="2:5" ht="60">
      <c r="B4" s="38" t="s">
        <v>8</v>
      </c>
      <c r="C4" s="37"/>
      <c r="D4" s="42"/>
      <c r="E4" s="42"/>
    </row>
    <row r="5" spans="2:5" ht="15">
      <c r="B5" s="37"/>
      <c r="C5" s="37"/>
      <c r="D5" s="42"/>
      <c r="E5" s="42"/>
    </row>
    <row r="6" spans="2:5" ht="30">
      <c r="B6" s="35" t="s">
        <v>9</v>
      </c>
      <c r="C6" s="36"/>
      <c r="D6" s="41"/>
      <c r="E6" s="43" t="s">
        <v>10</v>
      </c>
    </row>
    <row r="7" spans="2:5" ht="15.75" thickBot="1">
      <c r="B7" s="37"/>
      <c r="C7" s="37"/>
      <c r="D7" s="42"/>
      <c r="E7" s="42"/>
    </row>
    <row r="8" spans="2:5" ht="60.75" thickBot="1">
      <c r="B8" s="39" t="s">
        <v>11</v>
      </c>
      <c r="C8" s="40"/>
      <c r="D8" s="44"/>
      <c r="E8" s="45">
        <v>2</v>
      </c>
    </row>
    <row r="9" spans="2:5" ht="15">
      <c r="B9" s="37"/>
      <c r="C9" s="37"/>
      <c r="D9" s="42"/>
      <c r="E9" s="42"/>
    </row>
    <row r="10" spans="2:5" ht="15">
      <c r="B10" s="37"/>
      <c r="C10" s="37"/>
      <c r="D10" s="42"/>
      <c r="E10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2019-05-27T07:19:53Z</dcterms:modified>
  <cp:category/>
  <cp:version/>
  <cp:contentType/>
  <cp:contentStatus/>
</cp:coreProperties>
</file>